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E215456B-3567-434F-950F-E74795A96A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8" i="1"/>
  <c r="B12" i="1" l="1"/>
</calcChain>
</file>

<file path=xl/sharedStrings.xml><?xml version="1.0" encoding="utf-8"?>
<sst xmlns="http://schemas.openxmlformats.org/spreadsheetml/2006/main" count="51" uniqueCount="48">
  <si>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</si>
  <si>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</si>
  <si>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</si>
  <si>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</si>
  <si>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</si>
  <si>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</si>
  <si>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</si>
  <si>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</si>
  <si>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</si>
  <si>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</si>
  <si>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</si>
  <si>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</si>
  <si>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</si>
  <si>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</si>
  <si>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</si>
  <si>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</si>
  <si>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</si>
  <si>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</si>
  <si>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</si>
  <si>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</si>
  <si>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</si>
  <si>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</si>
  <si>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</si>
  <si>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</si>
  <si>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</si>
  <si>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</si>
  <si>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</si>
  <si>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</si>
  <si>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</si>
  <si>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</si>
  <si>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</si>
  <si>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</si>
  <si>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</si>
  <si>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</si>
  <si>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</si>
  <si>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</si>
  <si>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</si>
  <si>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</si>
  <si>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</si>
  <si>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</si>
  <si>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OSTALI TROŠKOVI - 07F</t>
  </si>
  <si>
    <t>01.08.2023.</t>
  </si>
  <si>
    <t>02.08.2023.</t>
  </si>
  <si>
    <t>IZVOD  BR. 162</t>
  </si>
  <si>
    <t>STANKOVIĆ BLAGICA - POVRAĆAJ SREDSTAVA (PREVOZ)</t>
  </si>
  <si>
    <t>STAMENKOVIĆ MILENA - POVRAĆAJ SREDSTAVA (PLATA)</t>
  </si>
  <si>
    <t>CEKIĆ PETAR - POVRAĆAJ SREDSTAVA (PLATA)</t>
  </si>
  <si>
    <t>CEKIĆ PETAR - POVRAĆAJ SREDSTAVA (PREVOZ)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</si>
</sst>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  <xf numFmtId="0" fontId="30" fillId="0" borderId="16" xfId="0" applyFont="1" applyBorder="1"/>
    <xf numFmtId="4" fontId="30" fillId="0" borderId="10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506368.37</v>
      </c>
    </row>
    <row r="8" spans="1:3" x14ac:dyDescent="0.25">
      <c r="A8" s="4" t="s">
        <v>2</v>
      </c>
      <c r="B8" s="4" t="s">
        <v>41</v>
      </c>
      <c r="C8" s="7">
        <v>650521</v>
      </c>
    </row>
    <row r="9" spans="1:3" x14ac:dyDescent="0.25">
      <c r="A9" s="4" t="s">
        <v>6</v>
      </c>
      <c r="B9" s="4" t="s">
        <v>42</v>
      </c>
      <c r="C9" s="7">
        <v>11600</v>
      </c>
    </row>
    <row r="10" spans="1:3" x14ac:dyDescent="0.25">
      <c r="A10" s="8" t="s">
        <v>5</v>
      </c>
      <c r="B10" s="4" t="s">
        <v>42</v>
      </c>
      <c r="C10" s="9">
        <v>155752.63</v>
      </c>
    </row>
    <row r="11" spans="1:3" x14ac:dyDescent="0.25">
      <c r="B11" s="12"/>
      <c r="C11" s="5">
        <f>C8+C9-C10</f>
        <v>506368.37</v>
      </c>
    </row>
    <row r="12" spans="1:3" x14ac:dyDescent="0.25">
      <c r="A12" s="6" t="s">
        <v>7</v>
      </c>
      <c r="B12" s="11" t="str">
        <f>A4</f>
        <v>02.08.2023.</v>
      </c>
      <c r="C12" s="10"/>
    </row>
    <row r="13" spans="1:3" x14ac:dyDescent="0.25">
      <c r="A13" s="19" t="s">
        <v>44</v>
      </c>
      <c r="B13" s="20">
        <v>7680</v>
      </c>
    </row>
    <row r="14" spans="1:3" x14ac:dyDescent="0.25">
      <c r="A14" s="17" t="s">
        <v>45</v>
      </c>
      <c r="B14" s="18">
        <v>40273.879999999997</v>
      </c>
    </row>
    <row r="15" spans="1:3" x14ac:dyDescent="0.25">
      <c r="A15" s="17" t="s">
        <v>46</v>
      </c>
      <c r="B15" s="18">
        <v>34227.589999999997</v>
      </c>
    </row>
    <row r="16" spans="1:3" x14ac:dyDescent="0.25">
      <c r="A16" s="17" t="s">
        <v>47</v>
      </c>
      <c r="B16" s="18">
        <v>4022.86</v>
      </c>
    </row>
    <row r="17" spans="1:2" x14ac:dyDescent="0.25">
      <c r="A17" s="17" t="s">
        <v>40</v>
      </c>
      <c r="B17" s="18">
        <v>69548.3</v>
      </c>
    </row>
    <row r="18" spans="1:2" x14ac:dyDescent="0.25">
      <c r="B18" s="11">
        <f>B13+B14+B15+B16+B17</f>
        <v>155752.63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2023-08-03T04:58:44Z</dcterms:modified>
</cp:coreProperties>
</file>